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10005" firstSheet="3" activeTab="3"/>
  </bookViews>
  <sheets>
    <sheet name="Jan 2019" sheetId="1" state="hidden" r:id="rId1"/>
    <sheet name="Feb 2019" sheetId="2" state="hidden" r:id="rId2"/>
    <sheet name="Mar 2019" sheetId="3" state="hidden" r:id="rId3"/>
    <sheet name="Apr 2019" sheetId="4" r:id="rId4"/>
    <sheet name="Sheet1" sheetId="5" state="hidden" r:id="rId5"/>
    <sheet name="May2019" sheetId="6" r:id="rId6"/>
    <sheet name="Jun2019" sheetId="7" state="hidden" r:id="rId7"/>
    <sheet name="Jul2019" sheetId="8" state="hidden" r:id="rId8"/>
  </sheets>
  <calcPr calcId="144525"/>
</workbook>
</file>

<file path=xl/calcChain.xml><?xml version="1.0" encoding="utf-8"?>
<calcChain xmlns="http://schemas.openxmlformats.org/spreadsheetml/2006/main">
  <c r="D33" i="6" l="1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D35" i="6"/>
  <c r="E35" i="6"/>
  <c r="F35" i="6"/>
  <c r="G35" i="6"/>
  <c r="H35" i="6"/>
  <c r="I35" i="6"/>
  <c r="J35" i="6"/>
  <c r="C35" i="6"/>
  <c r="C34" i="6"/>
  <c r="C33" i="6"/>
  <c r="D30" i="7"/>
  <c r="E30" i="7"/>
  <c r="F30" i="7"/>
  <c r="G30" i="7"/>
  <c r="H30" i="7"/>
  <c r="I30" i="7"/>
  <c r="J30" i="7"/>
  <c r="D31" i="7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8"/>
  <c r="E33" i="8"/>
  <c r="F33" i="8"/>
  <c r="G33" i="8"/>
  <c r="H33" i="8"/>
  <c r="I33" i="8"/>
  <c r="J33" i="8"/>
  <c r="D34" i="8"/>
  <c r="E34" i="8"/>
  <c r="F34" i="8"/>
  <c r="G34" i="8"/>
  <c r="H34" i="8"/>
  <c r="I34" i="8"/>
  <c r="J34" i="8"/>
  <c r="D35" i="8"/>
  <c r="E35" i="8"/>
  <c r="F35" i="8"/>
  <c r="G35" i="8"/>
  <c r="H35" i="8"/>
  <c r="I35" i="8"/>
  <c r="J35" i="8"/>
  <c r="C35" i="8"/>
  <c r="C34" i="8"/>
  <c r="C33" i="8"/>
  <c r="C32" i="7"/>
  <c r="C31" i="7"/>
  <c r="C30" i="7"/>
  <c r="C32" i="4" l="1"/>
  <c r="C29" i="2" l="1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J34" i="4" l="1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D32" i="1" l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</calcChain>
</file>

<file path=xl/sharedStrings.xml><?xml version="1.0" encoding="utf-8"?>
<sst xmlns="http://schemas.openxmlformats.org/spreadsheetml/2006/main" count="343" uniqueCount="41">
  <si>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</si>
  <si>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</si>
  <si>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</si>
  <si>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</si>
  <si>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</si>
  <si>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</si>
  <si>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</si>
  <si>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</si>
  <si>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</si>
  <si>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</si>
  <si>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</si>
  <si>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</si>
  <si>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</si>
  <si>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</si>
  <si>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</si>
  <si>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</si>
  <si>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</si>
  <si>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</si>
  <si>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</si>
  <si>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</si>
  <si>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</si>
  <si>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</si>
  <si>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 xml:space="preserve">N.A. 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</si>
  <si>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</si>
  <si>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</si>
  <si>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</si>
  <si>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</si>
  <si>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</si>
  <si>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</si>
  <si>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</si>
  <si>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</si>
  <si>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2019</t>
    </r>
  </si>
  <si>
    <t>M.C.</t>
  </si>
  <si>
    <r>
      <t xml:space="preserve">Month: </t>
    </r>
    <r>
      <rPr>
        <b/>
        <sz val="12"/>
        <color rgb="FF000099"/>
        <rFont val="Arial Black"/>
        <family val="2"/>
      </rPr>
      <t>FEBRUARY 2019</t>
    </r>
  </si>
  <si>
    <r>
      <t>Month:MARCH</t>
    </r>
    <r>
      <rPr>
        <b/>
        <sz val="12"/>
        <color rgb="FF000099"/>
        <rFont val="Arial Black"/>
        <family val="2"/>
      </rPr>
      <t xml:space="preserve"> 2019</t>
    </r>
  </si>
  <si>
    <r>
      <t xml:space="preserve">Month: </t>
    </r>
    <r>
      <rPr>
        <b/>
        <sz val="12"/>
        <color rgb="FF000099"/>
        <rFont val="Arial Black"/>
        <family val="2"/>
      </rPr>
      <t>APRIL 2019</t>
    </r>
  </si>
  <si>
    <t xml:space="preserve">M.C. </t>
  </si>
  <si>
    <t>N.A.</t>
  </si>
  <si>
    <r>
      <t xml:space="preserve">Month: </t>
    </r>
    <r>
      <rPr>
        <b/>
        <sz val="12"/>
        <color rgb="FF000099"/>
        <rFont val="Arial Black"/>
        <family val="2"/>
      </rPr>
      <t>MAY 2019</t>
    </r>
  </si>
  <si>
    <r>
      <t xml:space="preserve">Month: </t>
    </r>
    <r>
      <rPr>
        <b/>
        <sz val="12"/>
        <color rgb="FF000099"/>
        <rFont val="Arial Black"/>
        <family val="2"/>
      </rPr>
      <t>JUNE 2019</t>
    </r>
  </si>
  <si>
    <r>
      <t xml:space="preserve">Month: </t>
    </r>
    <r>
      <rPr>
        <b/>
        <sz val="12"/>
        <color rgb="FF000099"/>
        <rFont val="Arial Black"/>
        <family val="2"/>
      </rPr>
      <t>JULY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</si>
</sst>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2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2:15" ht="19.5" customHeight="1" x14ac:dyDescent="0.45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2:15" ht="19.5" customHeight="1" x14ac:dyDescent="0.3">
      <c r="B4" s="1"/>
    </row>
    <row r="5" spans="2:15" ht="19.5" customHeight="1" x14ac:dyDescent="0.4">
      <c r="B5" s="43" t="s">
        <v>31</v>
      </c>
      <c r="C5" s="43"/>
      <c r="D5" s="43"/>
      <c r="E5" s="43"/>
      <c r="F5" s="43"/>
      <c r="G5" s="43"/>
      <c r="H5" s="43"/>
      <c r="I5" s="43"/>
      <c r="J5" s="4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4" t="s">
        <v>2</v>
      </c>
      <c r="C7" s="45" t="s">
        <v>3</v>
      </c>
      <c r="D7" s="46"/>
      <c r="E7" s="5" t="s">
        <v>4</v>
      </c>
      <c r="F7" s="5" t="s">
        <v>5</v>
      </c>
      <c r="G7" s="47" t="s">
        <v>6</v>
      </c>
      <c r="H7" s="47"/>
      <c r="I7" s="5" t="s">
        <v>7</v>
      </c>
      <c r="J7" s="5" t="s">
        <v>8</v>
      </c>
    </row>
    <row r="8" spans="2:15" ht="19.5" customHeight="1" x14ac:dyDescent="0.25">
      <c r="B8" s="44"/>
      <c r="C8" s="48" t="s">
        <v>9</v>
      </c>
      <c r="D8" s="49"/>
      <c r="E8" s="6" t="s">
        <v>10</v>
      </c>
      <c r="F8" s="6" t="s">
        <v>11</v>
      </c>
      <c r="G8" s="50" t="s">
        <v>12</v>
      </c>
      <c r="H8" s="50"/>
      <c r="I8" s="6" t="s">
        <v>13</v>
      </c>
      <c r="J8" s="6" t="s">
        <v>14</v>
      </c>
    </row>
    <row r="9" spans="2:15" ht="19.5" customHeight="1" x14ac:dyDescent="0.25">
      <c r="B9" s="4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0">
        <v>134.06</v>
      </c>
      <c r="D10" s="10">
        <v>148.72</v>
      </c>
      <c r="E10" s="10">
        <v>138.13999999999999</v>
      </c>
      <c r="F10" s="10">
        <v>129.25</v>
      </c>
      <c r="G10" s="10" t="s">
        <v>32</v>
      </c>
      <c r="H10" s="10" t="s">
        <v>32</v>
      </c>
      <c r="I10" s="10">
        <v>129</v>
      </c>
      <c r="J10" s="12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10">
        <v>134.56</v>
      </c>
      <c r="D11" s="10">
        <v>150.36000000000001</v>
      </c>
      <c r="E11" s="10">
        <v>140.54</v>
      </c>
      <c r="F11" s="10">
        <v>131.44999999999999</v>
      </c>
      <c r="G11" s="10">
        <v>128.6</v>
      </c>
      <c r="H11" s="10">
        <v>150</v>
      </c>
      <c r="I11" s="10">
        <v>129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10">
        <v>137.6</v>
      </c>
      <c r="D12" s="10">
        <v>155.22999999999999</v>
      </c>
      <c r="E12" s="10">
        <v>146.44</v>
      </c>
      <c r="F12" s="16">
        <v>136.94999999999999</v>
      </c>
      <c r="G12" s="10">
        <v>132.6</v>
      </c>
      <c r="H12" s="10">
        <v>153.30000000000001</v>
      </c>
      <c r="I12" s="10">
        <v>133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139.38999999999999</v>
      </c>
      <c r="D13" s="10">
        <v>156.91</v>
      </c>
      <c r="E13" s="10">
        <v>141.44</v>
      </c>
      <c r="F13" s="10">
        <v>136.5</v>
      </c>
      <c r="G13" s="10">
        <v>140.5</v>
      </c>
      <c r="H13" s="10">
        <v>159.4</v>
      </c>
      <c r="I13" s="10">
        <v>139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138.87</v>
      </c>
      <c r="D14" s="10">
        <v>155.38999999999999</v>
      </c>
      <c r="E14" s="10">
        <v>144.44</v>
      </c>
      <c r="F14" s="10">
        <v>138.9</v>
      </c>
      <c r="G14" s="10">
        <v>138.69999999999999</v>
      </c>
      <c r="H14" s="10">
        <v>157</v>
      </c>
      <c r="I14" s="10">
        <v>139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>
        <v>140.78</v>
      </c>
      <c r="D15" s="10">
        <v>156.41</v>
      </c>
      <c r="E15" s="10">
        <v>145.84</v>
      </c>
      <c r="F15" s="10">
        <v>140.9</v>
      </c>
      <c r="G15" s="10">
        <v>138.4</v>
      </c>
      <c r="H15" s="10">
        <v>157.69999999999999</v>
      </c>
      <c r="I15" s="10">
        <v>140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0">
        <v>139.81</v>
      </c>
      <c r="D16" s="10">
        <v>156.9</v>
      </c>
      <c r="E16" s="10">
        <v>143.63999999999999</v>
      </c>
      <c r="F16" s="10">
        <v>138.1</v>
      </c>
      <c r="G16" s="10">
        <v>137.1</v>
      </c>
      <c r="H16" s="10">
        <v>159.1</v>
      </c>
      <c r="I16" s="10">
        <v>140</v>
      </c>
      <c r="J16" s="12" t="s">
        <v>22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12">
        <v>139.77000000000001</v>
      </c>
      <c r="D17" s="12">
        <v>156.85</v>
      </c>
      <c r="E17" s="10">
        <v>142.63999999999999</v>
      </c>
      <c r="F17" s="10">
        <v>137.94999999999999</v>
      </c>
      <c r="G17" s="10">
        <v>134.80000000000001</v>
      </c>
      <c r="H17" s="10">
        <v>157.80000000000001</v>
      </c>
      <c r="I17" s="10">
        <v>140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138.44999999999999</v>
      </c>
      <c r="D18" s="10">
        <v>156.6</v>
      </c>
      <c r="E18" s="12">
        <v>140.84</v>
      </c>
      <c r="F18" s="10">
        <v>135.19999999999999</v>
      </c>
      <c r="G18" s="10">
        <v>135.1</v>
      </c>
      <c r="H18" s="10">
        <v>160.80000000000001</v>
      </c>
      <c r="I18" s="10">
        <v>139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138.88999999999999</v>
      </c>
      <c r="D19" s="10">
        <v>157.25</v>
      </c>
      <c r="E19" s="10">
        <v>140.94</v>
      </c>
      <c r="F19" s="10">
        <v>135.25</v>
      </c>
      <c r="G19" s="10">
        <v>134.1</v>
      </c>
      <c r="H19" s="10">
        <v>157.9</v>
      </c>
      <c r="I19" s="10">
        <v>137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139.63</v>
      </c>
      <c r="D20" s="10">
        <v>157.83000000000001</v>
      </c>
      <c r="E20" s="10">
        <v>141.24</v>
      </c>
      <c r="F20" s="10">
        <v>136.1</v>
      </c>
      <c r="G20" s="10">
        <v>133.1</v>
      </c>
      <c r="H20" s="10">
        <v>158.4</v>
      </c>
      <c r="I20" s="10">
        <v>137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140.6</v>
      </c>
      <c r="D21" s="10">
        <v>160.03</v>
      </c>
      <c r="E21" s="10">
        <v>140.84</v>
      </c>
      <c r="F21" s="10">
        <v>135.1</v>
      </c>
      <c r="G21" s="10">
        <v>133.80000000000001</v>
      </c>
      <c r="H21" s="10">
        <v>158.4</v>
      </c>
      <c r="I21" s="10">
        <v>137</v>
      </c>
      <c r="J21" s="12" t="s">
        <v>22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10">
        <v>140.38</v>
      </c>
      <c r="D22" s="10">
        <v>161.19999999999999</v>
      </c>
      <c r="E22" s="12">
        <v>141.13999999999999</v>
      </c>
      <c r="F22" s="10">
        <v>135.65</v>
      </c>
      <c r="G22" s="10">
        <v>133</v>
      </c>
      <c r="H22" s="10">
        <v>158.5</v>
      </c>
      <c r="I22" s="10">
        <v>137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17">
        <v>141.80000000000001</v>
      </c>
      <c r="D23" s="17">
        <v>164.15</v>
      </c>
      <c r="E23" s="10">
        <v>144.84</v>
      </c>
      <c r="F23" s="10" t="s">
        <v>32</v>
      </c>
      <c r="G23" s="10">
        <v>134.30000000000001</v>
      </c>
      <c r="H23" s="10">
        <v>159.4</v>
      </c>
      <c r="I23" s="10">
        <v>139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27">
        <v>141.66999999999999</v>
      </c>
      <c r="D24" s="27">
        <v>164.78</v>
      </c>
      <c r="E24" s="10">
        <v>141.94</v>
      </c>
      <c r="F24" s="10">
        <v>137.19999999999999</v>
      </c>
      <c r="G24" s="10">
        <v>137.5</v>
      </c>
      <c r="H24" s="10">
        <v>165.5</v>
      </c>
      <c r="I24" s="10">
        <v>139</v>
      </c>
      <c r="J24" s="12" t="s">
        <v>22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18">
        <v>141.97999999999999</v>
      </c>
      <c r="D25" s="18">
        <v>163.88</v>
      </c>
      <c r="E25" s="10">
        <v>141.94</v>
      </c>
      <c r="F25" s="10">
        <v>134.30000000000001</v>
      </c>
      <c r="G25" s="10">
        <v>134.6</v>
      </c>
      <c r="H25" s="10">
        <v>161.30000000000001</v>
      </c>
      <c r="I25" s="10">
        <v>139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141.75</v>
      </c>
      <c r="D26" s="10">
        <v>162.25</v>
      </c>
      <c r="E26" s="10">
        <v>141.44</v>
      </c>
      <c r="F26" s="10">
        <v>134.35</v>
      </c>
      <c r="G26" s="10">
        <v>133</v>
      </c>
      <c r="H26" s="10">
        <v>159.6</v>
      </c>
      <c r="I26" s="10">
        <v>139</v>
      </c>
      <c r="J26" s="12" t="s">
        <v>22</v>
      </c>
      <c r="L26" s="14"/>
      <c r="M26" s="9"/>
      <c r="N26" s="14"/>
      <c r="O26" s="9"/>
    </row>
    <row r="27" spans="2:15" ht="20.100000000000001" customHeight="1" x14ac:dyDescent="0.25">
      <c r="B27" s="30">
        <v>25</v>
      </c>
      <c r="C27" s="12">
        <v>141.88999999999999</v>
      </c>
      <c r="D27" s="10">
        <v>163.04</v>
      </c>
      <c r="E27" s="10">
        <v>141.63999999999999</v>
      </c>
      <c r="F27" s="10">
        <v>134.1</v>
      </c>
      <c r="G27" s="10">
        <v>132.80000000000001</v>
      </c>
      <c r="H27" s="10">
        <v>161</v>
      </c>
      <c r="I27" s="10">
        <v>139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7">
        <v>142.63</v>
      </c>
      <c r="D28" s="17">
        <v>164.07</v>
      </c>
      <c r="E28" s="10">
        <v>141.44</v>
      </c>
      <c r="F28" s="10">
        <v>134.4</v>
      </c>
      <c r="G28" s="10">
        <v>132.9</v>
      </c>
      <c r="H28" s="10">
        <v>160.69999999999999</v>
      </c>
      <c r="I28" s="10">
        <v>139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142.18</v>
      </c>
      <c r="D29" s="10">
        <v>158.33000000000001</v>
      </c>
      <c r="E29" s="11">
        <v>138.63999999999999</v>
      </c>
      <c r="F29" s="10">
        <v>133.05000000000001</v>
      </c>
      <c r="G29" s="10">
        <v>131.19999999999999</v>
      </c>
      <c r="H29" s="10">
        <v>158.30000000000001</v>
      </c>
      <c r="I29" s="10">
        <v>139</v>
      </c>
      <c r="J29" s="12" t="s">
        <v>22</v>
      </c>
      <c r="L29" s="14"/>
    </row>
    <row r="30" spans="2:15" ht="20.100000000000001" customHeight="1" x14ac:dyDescent="0.25">
      <c r="B30" s="31">
        <v>30</v>
      </c>
      <c r="C30" s="10">
        <v>142.18</v>
      </c>
      <c r="D30" s="10">
        <v>158.68</v>
      </c>
      <c r="E30" s="10">
        <v>138.44</v>
      </c>
      <c r="F30" s="10">
        <v>133.75</v>
      </c>
      <c r="G30" s="10">
        <v>129.80000000000001</v>
      </c>
      <c r="H30" s="10">
        <v>156.19999999999999</v>
      </c>
      <c r="I30" s="10">
        <v>136</v>
      </c>
      <c r="J30" s="12" t="s">
        <v>22</v>
      </c>
      <c r="L30" s="14"/>
    </row>
    <row r="31" spans="2:15" ht="20.100000000000001" customHeight="1" x14ac:dyDescent="0.25">
      <c r="B31" s="31">
        <v>31</v>
      </c>
      <c r="C31" s="10">
        <v>141.81</v>
      </c>
      <c r="D31" s="10">
        <v>160.05000000000001</v>
      </c>
      <c r="E31" s="10">
        <v>138.13999999999999</v>
      </c>
      <c r="F31" s="10">
        <v>133.55000000000001</v>
      </c>
      <c r="G31" s="10">
        <v>132.5</v>
      </c>
      <c r="H31" s="10">
        <v>157.9</v>
      </c>
      <c r="I31" s="10">
        <v>136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140.03090909090906</v>
      </c>
      <c r="D32" s="26">
        <f t="shared" si="0"/>
        <v>158.58681818181819</v>
      </c>
      <c r="E32" s="26">
        <f t="shared" si="0"/>
        <v>141.66272727272724</v>
      </c>
      <c r="F32" s="26">
        <f t="shared" si="0"/>
        <v>135.33333333333334</v>
      </c>
      <c r="G32" s="26">
        <f t="shared" si="0"/>
        <v>134.2095238095238</v>
      </c>
      <c r="H32" s="26">
        <f t="shared" si="0"/>
        <v>158.48571428571432</v>
      </c>
      <c r="I32" s="26">
        <f t="shared" si="0"/>
        <v>137.31818181818181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134.06</v>
      </c>
      <c r="D33" s="25">
        <f t="shared" si="1"/>
        <v>148.72</v>
      </c>
      <c r="E33" s="25">
        <f t="shared" si="1"/>
        <v>138.13999999999999</v>
      </c>
      <c r="F33" s="25">
        <f t="shared" si="1"/>
        <v>129.25</v>
      </c>
      <c r="G33" s="25">
        <f t="shared" si="1"/>
        <v>128.6</v>
      </c>
      <c r="H33" s="25">
        <f t="shared" si="1"/>
        <v>150</v>
      </c>
      <c r="I33" s="25">
        <f t="shared" si="1"/>
        <v>129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142.63</v>
      </c>
      <c r="D34" s="19">
        <f t="shared" si="2"/>
        <v>164.78</v>
      </c>
      <c r="E34" s="19">
        <f t="shared" si="2"/>
        <v>146.44</v>
      </c>
      <c r="F34" s="19">
        <f t="shared" si="2"/>
        <v>140.9</v>
      </c>
      <c r="G34" s="19">
        <f t="shared" si="2"/>
        <v>140.5</v>
      </c>
      <c r="H34" s="19">
        <f t="shared" si="2"/>
        <v>165.5</v>
      </c>
      <c r="I34" s="19">
        <f t="shared" si="2"/>
        <v>140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zoomScale="80" zoomScaleNormal="80" workbookViewId="0">
      <selection activeCell="J10" sqref="J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2:15" ht="19.5" customHeight="1" x14ac:dyDescent="0.45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2:15" ht="19.5" customHeight="1" x14ac:dyDescent="0.3">
      <c r="B4" s="1"/>
    </row>
    <row r="5" spans="2:15" ht="19.5" customHeight="1" x14ac:dyDescent="0.4">
      <c r="B5" s="43" t="s">
        <v>33</v>
      </c>
      <c r="C5" s="43"/>
      <c r="D5" s="43"/>
      <c r="E5" s="43"/>
      <c r="F5" s="43"/>
      <c r="G5" s="43"/>
      <c r="H5" s="43"/>
      <c r="I5" s="43"/>
      <c r="J5" s="4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4" t="s">
        <v>2</v>
      </c>
      <c r="C7" s="45" t="s">
        <v>3</v>
      </c>
      <c r="D7" s="46"/>
      <c r="E7" s="28" t="s">
        <v>4</v>
      </c>
      <c r="F7" s="28" t="s">
        <v>5</v>
      </c>
      <c r="G7" s="47" t="s">
        <v>6</v>
      </c>
      <c r="H7" s="47"/>
      <c r="I7" s="28" t="s">
        <v>7</v>
      </c>
      <c r="J7" s="28" t="s">
        <v>8</v>
      </c>
    </row>
    <row r="8" spans="2:15" ht="19.5" customHeight="1" x14ac:dyDescent="0.25">
      <c r="B8" s="44"/>
      <c r="C8" s="48" t="s">
        <v>9</v>
      </c>
      <c r="D8" s="49"/>
      <c r="E8" s="29" t="s">
        <v>10</v>
      </c>
      <c r="F8" s="29" t="s">
        <v>11</v>
      </c>
      <c r="G8" s="50" t="s">
        <v>12</v>
      </c>
      <c r="H8" s="50"/>
      <c r="I8" s="29" t="s">
        <v>13</v>
      </c>
      <c r="J8" s="29" t="s">
        <v>14</v>
      </c>
    </row>
    <row r="9" spans="2:15" ht="19.5" customHeight="1" x14ac:dyDescent="0.25">
      <c r="B9" s="4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140.4</v>
      </c>
      <c r="D10" s="10">
        <v>157.79</v>
      </c>
      <c r="E10" s="10">
        <v>139.24</v>
      </c>
      <c r="F10" s="10" t="s">
        <v>36</v>
      </c>
      <c r="G10" s="10">
        <v>129.69999999999999</v>
      </c>
      <c r="H10" s="10">
        <v>158.80000000000001</v>
      </c>
      <c r="I10" s="10">
        <v>136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140.44</v>
      </c>
      <c r="D11" s="10">
        <v>159.59</v>
      </c>
      <c r="E11" s="10">
        <v>140.15</v>
      </c>
      <c r="F11" s="10">
        <v>133.6</v>
      </c>
      <c r="G11" s="10">
        <v>133.30000000000001</v>
      </c>
      <c r="H11" s="10">
        <v>157</v>
      </c>
      <c r="I11" s="10" t="s">
        <v>36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0">
        <v>142.4</v>
      </c>
      <c r="D12" s="10">
        <v>160</v>
      </c>
      <c r="E12" s="10">
        <v>140.15</v>
      </c>
      <c r="F12" s="10" t="s">
        <v>36</v>
      </c>
      <c r="G12" s="10" t="s">
        <v>32</v>
      </c>
      <c r="H12" s="10" t="s">
        <v>32</v>
      </c>
      <c r="I12" s="10" t="s">
        <v>36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142.22</v>
      </c>
      <c r="D13" s="10">
        <v>159.80000000000001</v>
      </c>
      <c r="E13" s="10">
        <v>139.63999999999999</v>
      </c>
      <c r="F13" s="10">
        <v>133.65</v>
      </c>
      <c r="G13" s="10" t="s">
        <v>32</v>
      </c>
      <c r="H13" s="10" t="s">
        <v>32</v>
      </c>
      <c r="I13" s="10" t="s">
        <v>36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140.24</v>
      </c>
      <c r="D14" s="10">
        <v>157.91</v>
      </c>
      <c r="E14" s="10">
        <v>137.94</v>
      </c>
      <c r="F14" s="10">
        <v>131.5</v>
      </c>
      <c r="G14" s="10">
        <v>132.30000000000001</v>
      </c>
      <c r="H14" s="10">
        <v>156.6</v>
      </c>
      <c r="I14" s="10" t="s">
        <v>36</v>
      </c>
      <c r="J14" s="12" t="s">
        <v>37</v>
      </c>
      <c r="K14" s="9"/>
      <c r="L14" s="15"/>
      <c r="M14" s="9"/>
      <c r="N14" s="14"/>
      <c r="O14" s="9"/>
    </row>
    <row r="15" spans="2:15" ht="20.100000000000001" customHeight="1" x14ac:dyDescent="0.25">
      <c r="B15" s="30">
        <v>11</v>
      </c>
      <c r="C15" s="10">
        <v>139.38</v>
      </c>
      <c r="D15" s="10">
        <v>158.30000000000001</v>
      </c>
      <c r="E15" s="10">
        <v>137.84</v>
      </c>
      <c r="F15" s="10">
        <v>132.5</v>
      </c>
      <c r="G15" s="10">
        <v>130.9</v>
      </c>
      <c r="H15" s="10">
        <v>156.1</v>
      </c>
      <c r="I15" s="10">
        <v>137</v>
      </c>
      <c r="J15" s="12" t="s">
        <v>37</v>
      </c>
      <c r="K15" s="32"/>
      <c r="L15" s="32"/>
      <c r="M15" s="9"/>
      <c r="N15" s="14"/>
      <c r="O15" s="9"/>
    </row>
    <row r="16" spans="2:15" ht="20.100000000000001" customHeight="1" x14ac:dyDescent="0.25">
      <c r="B16" s="30">
        <v>12</v>
      </c>
      <c r="C16" s="12">
        <v>139.74</v>
      </c>
      <c r="D16" s="10">
        <v>158.69999999999999</v>
      </c>
      <c r="E16" s="10">
        <v>140.04</v>
      </c>
      <c r="F16" s="10">
        <v>134.35</v>
      </c>
      <c r="G16" s="10">
        <v>130.80000000000001</v>
      </c>
      <c r="H16" s="10">
        <v>155.9</v>
      </c>
      <c r="I16" s="10">
        <v>137</v>
      </c>
      <c r="J16" s="12" t="s">
        <v>37</v>
      </c>
      <c r="K16" s="32"/>
      <c r="L16" s="32"/>
      <c r="M16" s="9"/>
      <c r="N16" s="14"/>
      <c r="O16" s="9"/>
    </row>
    <row r="17" spans="2:15" ht="20.100000000000001" customHeight="1" x14ac:dyDescent="0.25">
      <c r="B17" s="30">
        <v>13</v>
      </c>
      <c r="C17" s="10">
        <v>140.75</v>
      </c>
      <c r="D17" s="10">
        <v>159.31</v>
      </c>
      <c r="E17" s="12">
        <v>140.54</v>
      </c>
      <c r="F17" s="10">
        <v>134.1</v>
      </c>
      <c r="G17" s="10">
        <v>132.5</v>
      </c>
      <c r="H17" s="10">
        <v>157.19999999999999</v>
      </c>
      <c r="I17" s="10">
        <v>137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140.58000000000001</v>
      </c>
      <c r="D18" s="10">
        <v>159.38999999999999</v>
      </c>
      <c r="E18" s="10">
        <v>142.13999999999999</v>
      </c>
      <c r="F18" s="10">
        <v>136</v>
      </c>
      <c r="G18" s="10">
        <v>133.30000000000001</v>
      </c>
      <c r="H18" s="10">
        <v>158.9</v>
      </c>
      <c r="I18" s="10">
        <v>139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140.94</v>
      </c>
      <c r="D19" s="10">
        <v>159.80000000000001</v>
      </c>
      <c r="E19" s="10">
        <v>141.94</v>
      </c>
      <c r="F19" s="10">
        <v>135.30000000000001</v>
      </c>
      <c r="G19" s="10">
        <v>136</v>
      </c>
      <c r="H19" s="10">
        <v>160.4</v>
      </c>
      <c r="I19" s="10">
        <v>139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18</v>
      </c>
      <c r="C20" s="10">
        <v>142.31</v>
      </c>
      <c r="D20" s="10">
        <v>161.38</v>
      </c>
      <c r="E20" s="10">
        <v>143.34</v>
      </c>
      <c r="F20" s="10">
        <v>137.1</v>
      </c>
      <c r="G20" s="10">
        <v>134.80000000000001</v>
      </c>
      <c r="H20" s="10">
        <v>159.69999999999999</v>
      </c>
      <c r="I20" s="10">
        <v>139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19</v>
      </c>
      <c r="C21" s="10" t="s">
        <v>32</v>
      </c>
      <c r="D21" s="10" t="s">
        <v>32</v>
      </c>
      <c r="E21" s="12">
        <v>148.54</v>
      </c>
      <c r="F21" s="10">
        <v>141.65</v>
      </c>
      <c r="G21" s="10">
        <v>136.30000000000001</v>
      </c>
      <c r="H21" s="10">
        <v>162</v>
      </c>
      <c r="I21" s="10">
        <v>142</v>
      </c>
      <c r="J21" s="12" t="s">
        <v>37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>
        <v>145.82</v>
      </c>
      <c r="D22" s="17">
        <v>164.15</v>
      </c>
      <c r="E22" s="10">
        <v>147.54</v>
      </c>
      <c r="F22" s="10">
        <v>143.4</v>
      </c>
      <c r="G22" s="10">
        <v>141.30000000000001</v>
      </c>
      <c r="H22" s="10">
        <v>165.1</v>
      </c>
      <c r="I22" s="10">
        <v>145.5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147.11000000000001</v>
      </c>
      <c r="D23" s="27">
        <v>166.24</v>
      </c>
      <c r="E23" s="10">
        <v>146.94</v>
      </c>
      <c r="F23" s="10">
        <v>143.94999999999999</v>
      </c>
      <c r="G23" s="10">
        <v>143.9</v>
      </c>
      <c r="H23" s="10">
        <v>167</v>
      </c>
      <c r="I23" s="10">
        <v>148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146.21</v>
      </c>
      <c r="D24" s="18">
        <v>164.59</v>
      </c>
      <c r="E24" s="10">
        <v>149.04</v>
      </c>
      <c r="F24" s="10">
        <v>142.80000000000001</v>
      </c>
      <c r="G24" s="10">
        <v>140.9</v>
      </c>
      <c r="H24" s="10">
        <v>166.1</v>
      </c>
      <c r="I24" s="10">
        <v>148</v>
      </c>
      <c r="J24" s="12" t="s">
        <v>37</v>
      </c>
      <c r="L24" s="14"/>
      <c r="M24" s="9"/>
      <c r="N24" s="14"/>
      <c r="O24" s="9"/>
    </row>
    <row r="25" spans="2:15" ht="20.100000000000001" customHeight="1" x14ac:dyDescent="0.25">
      <c r="B25" s="30">
        <v>25</v>
      </c>
      <c r="C25" s="10">
        <v>148.51</v>
      </c>
      <c r="D25" s="10">
        <v>167.84</v>
      </c>
      <c r="E25" s="10">
        <v>147.34</v>
      </c>
      <c r="F25" s="10">
        <v>143.69999999999999</v>
      </c>
      <c r="G25" s="10">
        <v>144.6</v>
      </c>
      <c r="H25" s="10">
        <v>169.8</v>
      </c>
      <c r="I25" s="10">
        <v>151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26</v>
      </c>
      <c r="C26" s="12">
        <v>148.56</v>
      </c>
      <c r="D26" s="10">
        <v>166.93</v>
      </c>
      <c r="E26" s="10">
        <v>145.84</v>
      </c>
      <c r="F26" s="10">
        <v>145.85</v>
      </c>
      <c r="G26" s="10">
        <v>144.80000000000001</v>
      </c>
      <c r="H26" s="10">
        <v>169</v>
      </c>
      <c r="I26" s="10">
        <v>151</v>
      </c>
      <c r="J26" s="12" t="s">
        <v>37</v>
      </c>
      <c r="L26" s="14"/>
    </row>
    <row r="27" spans="2:15" ht="20.100000000000001" customHeight="1" x14ac:dyDescent="0.25">
      <c r="B27" s="30">
        <v>27</v>
      </c>
      <c r="C27" s="17">
        <v>148.72999999999999</v>
      </c>
      <c r="D27" s="17">
        <v>168.15</v>
      </c>
      <c r="E27" s="10">
        <v>148.13999999999999</v>
      </c>
      <c r="F27" s="10">
        <v>147.30000000000001</v>
      </c>
      <c r="G27" s="10">
        <v>143.80000000000001</v>
      </c>
      <c r="H27" s="10">
        <v>167.6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28</v>
      </c>
      <c r="C28" s="10">
        <v>149.97999999999999</v>
      </c>
      <c r="D28" s="10">
        <v>170</v>
      </c>
      <c r="E28" s="11">
        <v>148.63999999999999</v>
      </c>
      <c r="F28" s="10">
        <v>148.4</v>
      </c>
      <c r="G28" s="10">
        <v>145.80000000000001</v>
      </c>
      <c r="H28" s="10">
        <v>168.3</v>
      </c>
      <c r="I28" s="10">
        <v>151</v>
      </c>
      <c r="J28" s="12" t="s">
        <v>37</v>
      </c>
      <c r="L28" s="14"/>
    </row>
    <row r="29" spans="2:15" ht="15.75" thickBot="1" x14ac:dyDescent="0.3">
      <c r="B29" s="24" t="s">
        <v>23</v>
      </c>
      <c r="C29" s="26">
        <f t="shared" ref="C29:J29" si="0">AVERAGE(C10:C28)</f>
        <v>143.57333333333335</v>
      </c>
      <c r="D29" s="26">
        <f t="shared" si="0"/>
        <v>162.215</v>
      </c>
      <c r="E29" s="26">
        <f t="shared" si="0"/>
        <v>143.41999999999999</v>
      </c>
      <c r="F29" s="26">
        <f t="shared" si="0"/>
        <v>139.12647058823532</v>
      </c>
      <c r="G29" s="26">
        <f t="shared" si="0"/>
        <v>137.35294117647058</v>
      </c>
      <c r="H29" s="26">
        <f t="shared" si="0"/>
        <v>162.08823529411768</v>
      </c>
      <c r="I29" s="26">
        <f t="shared" si="0"/>
        <v>143.43333333333334</v>
      </c>
      <c r="J29" s="26" t="e">
        <f t="shared" si="0"/>
        <v>#DIV/0!</v>
      </c>
      <c r="L29" s="9"/>
    </row>
    <row r="30" spans="2:15" ht="15.75" thickBot="1" x14ac:dyDescent="0.3">
      <c r="B30" s="20" t="s">
        <v>24</v>
      </c>
      <c r="C30" s="25">
        <f t="shared" ref="C30:J30" si="1">MIN(C10:C28)</f>
        <v>139.38</v>
      </c>
      <c r="D30" s="25">
        <f t="shared" si="1"/>
        <v>157.79</v>
      </c>
      <c r="E30" s="25">
        <f t="shared" si="1"/>
        <v>137.84</v>
      </c>
      <c r="F30" s="25">
        <f t="shared" si="1"/>
        <v>131.5</v>
      </c>
      <c r="G30" s="25">
        <f t="shared" si="1"/>
        <v>129.69999999999999</v>
      </c>
      <c r="H30" s="25">
        <f t="shared" si="1"/>
        <v>155.9</v>
      </c>
      <c r="I30" s="25">
        <f t="shared" si="1"/>
        <v>136</v>
      </c>
      <c r="J30" s="25">
        <f t="shared" si="1"/>
        <v>0</v>
      </c>
      <c r="L30" s="9"/>
    </row>
    <row r="31" spans="2:15" ht="15.75" thickBot="1" x14ac:dyDescent="0.3">
      <c r="B31" s="20" t="s">
        <v>25</v>
      </c>
      <c r="C31" s="19">
        <f t="shared" ref="C31:J31" si="2">MAX(C10:C28)</f>
        <v>149.97999999999999</v>
      </c>
      <c r="D31" s="19">
        <f t="shared" si="2"/>
        <v>170</v>
      </c>
      <c r="E31" s="19">
        <f t="shared" si="2"/>
        <v>149.04</v>
      </c>
      <c r="F31" s="19">
        <f t="shared" si="2"/>
        <v>148.4</v>
      </c>
      <c r="G31" s="19">
        <f t="shared" si="2"/>
        <v>145.80000000000001</v>
      </c>
      <c r="H31" s="19">
        <f t="shared" si="2"/>
        <v>169.8</v>
      </c>
      <c r="I31" s="19">
        <f t="shared" si="2"/>
        <v>151</v>
      </c>
      <c r="J31" s="19">
        <f t="shared" si="2"/>
        <v>0</v>
      </c>
    </row>
    <row r="33" spans="2:10" x14ac:dyDescent="0.25">
      <c r="B33" s="21" t="s">
        <v>26</v>
      </c>
      <c r="C33"/>
      <c r="D33"/>
      <c r="E33"/>
      <c r="F33"/>
      <c r="G33"/>
      <c r="H33"/>
      <c r="I33"/>
      <c r="J33"/>
    </row>
    <row r="34" spans="2:10" x14ac:dyDescent="0.25">
      <c r="B34" s="22" t="s">
        <v>27</v>
      </c>
      <c r="C34"/>
      <c r="D34"/>
      <c r="E34"/>
      <c r="F34"/>
      <c r="G34"/>
      <c r="H34"/>
      <c r="I34"/>
      <c r="J34"/>
    </row>
    <row r="35" spans="2:10" x14ac:dyDescent="0.25">
      <c r="B35" s="23" t="s">
        <v>28</v>
      </c>
      <c r="C35"/>
      <c r="D35"/>
      <c r="E35"/>
      <c r="F35"/>
      <c r="G35"/>
      <c r="H35"/>
      <c r="I35"/>
      <c r="J35"/>
    </row>
    <row r="36" spans="2:10" x14ac:dyDescent="0.25">
      <c r="B36" s="22" t="s">
        <v>29</v>
      </c>
      <c r="C36"/>
      <c r="D36"/>
      <c r="E36"/>
      <c r="F36"/>
      <c r="G36"/>
      <c r="H36"/>
      <c r="I36"/>
      <c r="J36"/>
    </row>
    <row r="37" spans="2:10" x14ac:dyDescent="0.25">
      <c r="B37" s="22" t="s">
        <v>30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9"/>
  <sheetViews>
    <sheetView topLeftCell="A4" zoomScale="80" zoomScaleNormal="80" workbookViewId="0">
      <selection activeCell="F30" sqref="F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2:26" ht="19.5" customHeight="1" x14ac:dyDescent="0.45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2:26" ht="19.5" customHeight="1" x14ac:dyDescent="0.3">
      <c r="B4" s="1"/>
    </row>
    <row r="5" spans="2:26" ht="19.5" customHeight="1" x14ac:dyDescent="0.4">
      <c r="B5" s="43" t="s">
        <v>34</v>
      </c>
      <c r="C5" s="43"/>
      <c r="D5" s="43"/>
      <c r="E5" s="43"/>
      <c r="F5" s="43"/>
      <c r="G5" s="43"/>
      <c r="H5" s="43"/>
      <c r="I5" s="43"/>
      <c r="J5" s="43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19.5" customHeight="1" x14ac:dyDescent="0.25">
      <c r="B7" s="44" t="s">
        <v>2</v>
      </c>
      <c r="C7" s="45" t="s">
        <v>3</v>
      </c>
      <c r="D7" s="46"/>
      <c r="E7" s="28" t="s">
        <v>4</v>
      </c>
      <c r="F7" s="28" t="s">
        <v>5</v>
      </c>
      <c r="G7" s="47" t="s">
        <v>6</v>
      </c>
      <c r="H7" s="47"/>
      <c r="I7" s="28" t="s">
        <v>7</v>
      </c>
      <c r="J7" s="28" t="s">
        <v>8</v>
      </c>
    </row>
    <row r="8" spans="2:26" ht="19.5" customHeight="1" x14ac:dyDescent="0.25">
      <c r="B8" s="44"/>
      <c r="C8" s="48" t="s">
        <v>9</v>
      </c>
      <c r="D8" s="49"/>
      <c r="E8" s="29" t="s">
        <v>10</v>
      </c>
      <c r="F8" s="29" t="s">
        <v>11</v>
      </c>
      <c r="G8" s="50" t="s">
        <v>12</v>
      </c>
      <c r="H8" s="50"/>
      <c r="I8" s="29" t="s">
        <v>13</v>
      </c>
      <c r="J8" s="29" t="s">
        <v>14</v>
      </c>
      <c r="L8" s="35"/>
      <c r="M8" s="35"/>
      <c r="N8" s="35"/>
      <c r="O8" s="35"/>
    </row>
    <row r="9" spans="2:26" ht="19.5" customHeight="1" x14ac:dyDescent="0.25">
      <c r="B9" s="4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5"/>
      <c r="M9" s="35"/>
      <c r="N9" s="35"/>
      <c r="O9" s="35"/>
    </row>
    <row r="10" spans="2:26" ht="20.100000000000001" customHeight="1" x14ac:dyDescent="0.25">
      <c r="B10" s="30">
        <v>1</v>
      </c>
      <c r="C10" s="10">
        <v>149.84</v>
      </c>
      <c r="D10" s="10">
        <v>170.41</v>
      </c>
      <c r="E10" s="10">
        <v>145.63999999999999</v>
      </c>
      <c r="F10" s="10">
        <v>149.35</v>
      </c>
      <c r="G10" s="10">
        <v>143</v>
      </c>
      <c r="H10" s="10">
        <v>173</v>
      </c>
      <c r="I10" s="10">
        <v>151</v>
      </c>
      <c r="J10" s="12" t="s">
        <v>37</v>
      </c>
      <c r="L10" s="37"/>
      <c r="M10" s="37"/>
      <c r="N10" s="36"/>
      <c r="O10" s="35"/>
    </row>
    <row r="11" spans="2:26" ht="20.100000000000001" customHeight="1" x14ac:dyDescent="0.25">
      <c r="B11" s="30">
        <v>4</v>
      </c>
      <c r="C11" s="12">
        <v>153.35</v>
      </c>
      <c r="D11" s="10">
        <v>172.7</v>
      </c>
      <c r="E11" s="10">
        <v>151.13999999999999</v>
      </c>
      <c r="F11" s="10">
        <v>149.5</v>
      </c>
      <c r="G11" s="10">
        <v>149.4</v>
      </c>
      <c r="H11" s="10">
        <v>175.9</v>
      </c>
      <c r="I11" s="10">
        <v>151.5</v>
      </c>
      <c r="J11" s="12" t="s">
        <v>37</v>
      </c>
      <c r="L11" s="37"/>
      <c r="M11" s="37"/>
      <c r="N11" s="36"/>
      <c r="O11" s="35"/>
    </row>
    <row r="12" spans="2:26" ht="20.100000000000001" customHeight="1" x14ac:dyDescent="0.25">
      <c r="B12" s="30">
        <v>5</v>
      </c>
      <c r="C12" s="10">
        <v>153.6050156739812</v>
      </c>
      <c r="D12" s="10">
        <v>173.04075235109718</v>
      </c>
      <c r="E12" s="10">
        <v>149.63999999999999</v>
      </c>
      <c r="F12" s="10">
        <v>149.5</v>
      </c>
      <c r="G12" s="10">
        <v>147.4</v>
      </c>
      <c r="H12" s="10">
        <v>175.3</v>
      </c>
      <c r="I12" s="10">
        <v>151</v>
      </c>
      <c r="J12" s="12" t="s">
        <v>37</v>
      </c>
      <c r="L12" s="37"/>
      <c r="M12" s="37"/>
      <c r="N12" s="36"/>
      <c r="O12" s="35"/>
    </row>
    <row r="13" spans="2:26" ht="20.100000000000001" customHeight="1" x14ac:dyDescent="0.25">
      <c r="B13" s="30">
        <v>6</v>
      </c>
      <c r="C13" s="12">
        <v>154.79</v>
      </c>
      <c r="D13" s="12">
        <v>174.25</v>
      </c>
      <c r="E13" s="10">
        <v>150.54</v>
      </c>
      <c r="F13" s="10">
        <v>148.80000000000001</v>
      </c>
      <c r="G13" s="10">
        <v>148.30000000000001</v>
      </c>
      <c r="H13" s="10">
        <v>174.8</v>
      </c>
      <c r="I13" s="10">
        <v>149.5</v>
      </c>
      <c r="J13" s="12" t="s">
        <v>37</v>
      </c>
      <c r="L13" s="37"/>
      <c r="M13" s="37"/>
      <c r="N13" s="36"/>
      <c r="O13" s="35"/>
    </row>
    <row r="14" spans="2:26" ht="20.100000000000001" customHeight="1" x14ac:dyDescent="0.25">
      <c r="B14" s="30">
        <v>7</v>
      </c>
      <c r="C14" s="10">
        <v>153.86000000000001</v>
      </c>
      <c r="D14" s="10">
        <v>172.52</v>
      </c>
      <c r="E14" s="12" t="s">
        <v>37</v>
      </c>
      <c r="F14" s="10">
        <v>145.75</v>
      </c>
      <c r="G14" s="10">
        <v>147.80000000000001</v>
      </c>
      <c r="H14" s="10">
        <v>175.2</v>
      </c>
      <c r="I14" s="10">
        <v>149.5</v>
      </c>
      <c r="J14" s="12" t="s">
        <v>37</v>
      </c>
      <c r="L14" s="37"/>
      <c r="M14" s="37"/>
      <c r="N14" s="36"/>
      <c r="O14" s="35"/>
    </row>
    <row r="15" spans="2:26" ht="20.100000000000001" customHeight="1" x14ac:dyDescent="0.25">
      <c r="B15" s="30">
        <v>8</v>
      </c>
      <c r="C15" s="10">
        <v>154.25</v>
      </c>
      <c r="D15" s="10">
        <v>174.69</v>
      </c>
      <c r="E15" s="10">
        <v>146.74</v>
      </c>
      <c r="F15" s="10">
        <v>145.65</v>
      </c>
      <c r="G15" s="10">
        <v>146</v>
      </c>
      <c r="H15" s="10">
        <v>172.5</v>
      </c>
      <c r="I15" s="10">
        <v>146.5</v>
      </c>
      <c r="J15" s="12" t="s">
        <v>37</v>
      </c>
      <c r="K15" s="9"/>
      <c r="L15" s="37"/>
      <c r="M15" s="37"/>
      <c r="N15" s="36"/>
      <c r="O15" s="35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20.100000000000001" customHeight="1" x14ac:dyDescent="0.25">
      <c r="B16" s="30">
        <v>11</v>
      </c>
      <c r="C16" s="10">
        <v>154.57</v>
      </c>
      <c r="D16" s="10">
        <v>176.18</v>
      </c>
      <c r="E16" s="10">
        <v>148.74</v>
      </c>
      <c r="F16" s="10">
        <v>146.69999999999999</v>
      </c>
      <c r="G16" s="10">
        <v>146.30000000000001</v>
      </c>
      <c r="H16" s="10">
        <v>172.2</v>
      </c>
      <c r="I16" s="10">
        <v>147</v>
      </c>
      <c r="J16" s="12" t="s">
        <v>37</v>
      </c>
      <c r="K16" s="9"/>
      <c r="L16" s="37"/>
      <c r="M16" s="37"/>
      <c r="N16" s="36"/>
      <c r="O16" s="3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30">
        <v>12</v>
      </c>
      <c r="C17" s="12">
        <v>154.94</v>
      </c>
      <c r="D17" s="12">
        <v>178.29</v>
      </c>
      <c r="E17" s="10">
        <v>149.13999999999999</v>
      </c>
      <c r="F17" s="10">
        <v>147.4</v>
      </c>
      <c r="G17" s="10">
        <v>145.69999999999999</v>
      </c>
      <c r="H17" s="10">
        <v>172.3</v>
      </c>
      <c r="I17" s="33">
        <v>147.5</v>
      </c>
      <c r="J17" s="34" t="s">
        <v>37</v>
      </c>
      <c r="K17" s="35"/>
      <c r="L17" s="37"/>
      <c r="M17" s="37"/>
      <c r="N17" s="36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9"/>
    </row>
    <row r="18" spans="2:26" ht="20.100000000000001" customHeight="1" x14ac:dyDescent="0.25">
      <c r="B18" s="30">
        <v>13</v>
      </c>
      <c r="C18" s="10">
        <v>156.4</v>
      </c>
      <c r="D18" s="10">
        <v>178.99</v>
      </c>
      <c r="E18" s="12">
        <v>149.44</v>
      </c>
      <c r="F18" s="10">
        <v>148.25</v>
      </c>
      <c r="G18" s="10">
        <v>146.69999999999999</v>
      </c>
      <c r="H18" s="10">
        <v>172.9</v>
      </c>
      <c r="I18" s="10">
        <v>148.5</v>
      </c>
      <c r="J18" s="34" t="s">
        <v>37</v>
      </c>
      <c r="K18" s="9"/>
      <c r="L18" s="37"/>
      <c r="M18" s="37"/>
      <c r="N18" s="36"/>
      <c r="O18" s="35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ht="20.100000000000001" customHeight="1" x14ac:dyDescent="0.25">
      <c r="B19" s="30">
        <v>14</v>
      </c>
      <c r="C19" s="10">
        <v>156.15</v>
      </c>
      <c r="D19" s="10">
        <v>178.71</v>
      </c>
      <c r="E19" s="10">
        <v>150.44</v>
      </c>
      <c r="F19" s="10">
        <v>149.25</v>
      </c>
      <c r="G19" s="10">
        <v>147.30000000000001</v>
      </c>
      <c r="H19" s="10">
        <v>171.9</v>
      </c>
      <c r="I19" s="10">
        <v>149.5</v>
      </c>
      <c r="J19" s="34" t="s">
        <v>37</v>
      </c>
      <c r="K19" s="9"/>
      <c r="L19" s="37"/>
      <c r="M19" s="37"/>
      <c r="N19" s="36"/>
      <c r="O19" s="3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30">
        <v>15</v>
      </c>
      <c r="C20" s="10">
        <v>154.38</v>
      </c>
      <c r="D20" s="10">
        <v>176.12</v>
      </c>
      <c r="E20" s="10">
        <v>149.44</v>
      </c>
      <c r="F20" s="10">
        <v>147</v>
      </c>
      <c r="G20" s="10">
        <v>147.9</v>
      </c>
      <c r="H20" s="10">
        <v>172.9</v>
      </c>
      <c r="I20" s="10">
        <v>147.5</v>
      </c>
      <c r="J20" s="34" t="s">
        <v>37</v>
      </c>
      <c r="L20" s="37"/>
      <c r="M20" s="37"/>
      <c r="N20" s="36"/>
      <c r="O20" s="35"/>
    </row>
    <row r="21" spans="2:26" ht="20.100000000000001" customHeight="1" x14ac:dyDescent="0.25">
      <c r="B21" s="30">
        <v>18</v>
      </c>
      <c r="C21" s="10">
        <v>154.82</v>
      </c>
      <c r="D21" s="10">
        <v>176.94</v>
      </c>
      <c r="E21" s="10">
        <v>150.44</v>
      </c>
      <c r="F21" s="10">
        <v>148.35</v>
      </c>
      <c r="G21" s="10">
        <v>147.1</v>
      </c>
      <c r="H21" s="10">
        <v>171.1</v>
      </c>
      <c r="I21" s="10">
        <v>148</v>
      </c>
      <c r="J21" s="34" t="s">
        <v>37</v>
      </c>
      <c r="L21" s="37"/>
      <c r="M21" s="37"/>
      <c r="N21" s="36"/>
      <c r="O21" s="35"/>
    </row>
    <row r="22" spans="2:26" ht="20.100000000000001" customHeight="1" x14ac:dyDescent="0.25">
      <c r="B22" s="30">
        <v>19</v>
      </c>
      <c r="C22" s="10">
        <v>155.66</v>
      </c>
      <c r="D22" s="10">
        <v>177.78</v>
      </c>
      <c r="E22" s="12">
        <v>150.13999999999999</v>
      </c>
      <c r="F22" s="10">
        <v>148.55000000000001</v>
      </c>
      <c r="G22" s="10">
        <v>147.5</v>
      </c>
      <c r="H22" s="10">
        <v>171.9</v>
      </c>
      <c r="I22" s="10">
        <v>148</v>
      </c>
      <c r="J22" s="12" t="s">
        <v>37</v>
      </c>
      <c r="L22" s="38"/>
      <c r="M22" s="35"/>
      <c r="N22" s="36"/>
      <c r="O22" s="35"/>
    </row>
    <row r="23" spans="2:26" ht="20.100000000000001" customHeight="1" x14ac:dyDescent="0.25">
      <c r="B23" s="30">
        <v>20</v>
      </c>
      <c r="C23" s="17">
        <v>155.31</v>
      </c>
      <c r="D23" s="17">
        <v>177.86</v>
      </c>
      <c r="E23" s="12">
        <v>150.13999999999999</v>
      </c>
      <c r="F23" s="10">
        <v>148.05000000000001</v>
      </c>
      <c r="G23" s="10">
        <v>147.80000000000001</v>
      </c>
      <c r="H23" s="10">
        <v>172.5</v>
      </c>
      <c r="I23" s="10">
        <v>147</v>
      </c>
      <c r="J23" s="12" t="s">
        <v>37</v>
      </c>
      <c r="L23" s="15"/>
      <c r="M23" s="9"/>
      <c r="N23" s="14"/>
      <c r="O23" s="9"/>
    </row>
    <row r="24" spans="2:26" ht="20.100000000000001" customHeight="1" x14ac:dyDescent="0.25">
      <c r="B24" s="30">
        <v>21</v>
      </c>
      <c r="C24" s="39">
        <v>155.4</v>
      </c>
      <c r="D24" s="27">
        <v>178.77</v>
      </c>
      <c r="E24" s="10">
        <v>150.94</v>
      </c>
      <c r="F24" s="10">
        <v>149.25</v>
      </c>
      <c r="G24" s="10">
        <v>147.9</v>
      </c>
      <c r="H24" s="10">
        <v>172</v>
      </c>
      <c r="I24" s="10">
        <v>148</v>
      </c>
      <c r="J24" s="12" t="s">
        <v>37</v>
      </c>
      <c r="L24" s="15"/>
      <c r="M24" s="9"/>
      <c r="N24" s="14"/>
      <c r="O24" s="9"/>
    </row>
    <row r="25" spans="2:26" ht="20.100000000000001" customHeight="1" x14ac:dyDescent="0.25">
      <c r="B25" s="30">
        <v>22</v>
      </c>
      <c r="C25" s="18">
        <v>155.16</v>
      </c>
      <c r="D25" s="18">
        <v>178.49</v>
      </c>
      <c r="E25" s="10">
        <v>151.13999999999999</v>
      </c>
      <c r="F25" s="10">
        <v>149.4</v>
      </c>
      <c r="G25" s="10">
        <v>148.6</v>
      </c>
      <c r="H25" s="10">
        <v>172.2</v>
      </c>
      <c r="I25" s="10">
        <v>148.5</v>
      </c>
      <c r="J25" s="12" t="s">
        <v>37</v>
      </c>
      <c r="L25" s="14"/>
      <c r="M25" s="9"/>
      <c r="N25" s="14"/>
      <c r="O25" s="9"/>
    </row>
    <row r="26" spans="2:26" ht="20.100000000000001" customHeight="1" x14ac:dyDescent="0.25">
      <c r="B26" s="30">
        <v>25</v>
      </c>
      <c r="C26" s="10">
        <v>154.21</v>
      </c>
      <c r="D26" s="10">
        <v>176.38</v>
      </c>
      <c r="E26" s="10">
        <v>149.24</v>
      </c>
      <c r="F26" s="10">
        <v>146.69999999999999</v>
      </c>
      <c r="G26" s="10">
        <v>148.19999999999999</v>
      </c>
      <c r="H26" s="10">
        <v>171.3</v>
      </c>
      <c r="I26" s="10">
        <v>148</v>
      </c>
      <c r="J26" s="12" t="s">
        <v>37</v>
      </c>
      <c r="L26" s="14"/>
      <c r="M26" s="9"/>
      <c r="N26" s="14"/>
      <c r="O26" s="9"/>
    </row>
    <row r="27" spans="2:26" ht="20.100000000000001" customHeight="1" x14ac:dyDescent="0.25">
      <c r="B27" s="30">
        <v>26</v>
      </c>
      <c r="C27" s="12">
        <v>153.99</v>
      </c>
      <c r="D27" s="10">
        <v>176.49</v>
      </c>
      <c r="E27" s="10">
        <v>148.04</v>
      </c>
      <c r="F27" s="10">
        <v>147.35</v>
      </c>
      <c r="G27" s="10">
        <v>146.5</v>
      </c>
      <c r="H27" s="10">
        <v>166.8</v>
      </c>
      <c r="I27" s="10">
        <v>148</v>
      </c>
      <c r="J27" s="12" t="s">
        <v>37</v>
      </c>
      <c r="L27" s="14"/>
    </row>
    <row r="28" spans="2:26" ht="20.100000000000001" customHeight="1" x14ac:dyDescent="0.25">
      <c r="B28" s="30">
        <v>27</v>
      </c>
      <c r="C28" s="17">
        <v>152.69</v>
      </c>
      <c r="D28" s="17">
        <v>175.54</v>
      </c>
      <c r="E28" s="10">
        <v>146.63999999999999</v>
      </c>
      <c r="F28" s="10">
        <v>145.6</v>
      </c>
      <c r="G28" s="10">
        <v>145.6</v>
      </c>
      <c r="H28" s="10">
        <v>167.1</v>
      </c>
      <c r="I28" s="10">
        <v>146</v>
      </c>
      <c r="J28" s="12" t="s">
        <v>37</v>
      </c>
      <c r="L28" s="14"/>
    </row>
    <row r="29" spans="2:26" ht="20.100000000000001" customHeight="1" x14ac:dyDescent="0.25">
      <c r="B29" s="30">
        <v>28</v>
      </c>
      <c r="C29" s="10">
        <v>151.97999999999999</v>
      </c>
      <c r="D29" s="10">
        <v>174.72</v>
      </c>
      <c r="E29" s="11">
        <v>147.63999999999999</v>
      </c>
      <c r="F29" s="10">
        <v>143.85</v>
      </c>
      <c r="G29" s="10">
        <v>144.1</v>
      </c>
      <c r="H29" s="10">
        <v>167.4</v>
      </c>
      <c r="I29" s="10">
        <v>144.5</v>
      </c>
      <c r="J29" s="12" t="s">
        <v>37</v>
      </c>
      <c r="L29" s="14"/>
    </row>
    <row r="30" spans="2:26" ht="20.100000000000001" customHeight="1" x14ac:dyDescent="0.25">
      <c r="B30" s="31">
        <v>29</v>
      </c>
      <c r="C30" s="10">
        <v>151.63</v>
      </c>
      <c r="D30" s="10">
        <v>174.73</v>
      </c>
      <c r="E30" s="10">
        <v>146.63999999999999</v>
      </c>
      <c r="F30" s="10">
        <v>144.5</v>
      </c>
      <c r="G30" s="10">
        <v>145.4</v>
      </c>
      <c r="H30" s="10">
        <v>165</v>
      </c>
      <c r="I30" s="10">
        <v>145.5</v>
      </c>
      <c r="J30" s="12" t="s">
        <v>37</v>
      </c>
      <c r="L30" s="14"/>
    </row>
    <row r="31" spans="2:26" ht="15.75" thickBot="1" x14ac:dyDescent="0.3">
      <c r="B31" s="24" t="s">
        <v>23</v>
      </c>
      <c r="C31" s="26">
        <f t="shared" ref="C31:J31" si="0">AVERAGE(C10:C30)</f>
        <v>154.14214360352292</v>
      </c>
      <c r="D31" s="26">
        <f t="shared" si="0"/>
        <v>175.88575011195701</v>
      </c>
      <c r="E31" s="26">
        <f t="shared" si="0"/>
        <v>149.09499999999997</v>
      </c>
      <c r="F31" s="26">
        <f t="shared" si="0"/>
        <v>147.5595238095238</v>
      </c>
      <c r="G31" s="26">
        <f t="shared" si="0"/>
        <v>146.88095238095235</v>
      </c>
      <c r="H31" s="26">
        <f t="shared" si="0"/>
        <v>171.72380952380956</v>
      </c>
      <c r="I31" s="26">
        <f t="shared" si="0"/>
        <v>148.11904761904762</v>
      </c>
      <c r="J31" s="26" t="e">
        <f t="shared" si="0"/>
        <v>#DIV/0!</v>
      </c>
      <c r="L31" s="9"/>
    </row>
    <row r="32" spans="2:26" ht="15.75" thickBot="1" x14ac:dyDescent="0.3">
      <c r="B32" s="20" t="s">
        <v>24</v>
      </c>
      <c r="C32" s="25">
        <f t="shared" ref="C32:J32" si="1">MIN(C10:C30)</f>
        <v>149.84</v>
      </c>
      <c r="D32" s="25">
        <f t="shared" si="1"/>
        <v>170.41</v>
      </c>
      <c r="E32" s="25">
        <f t="shared" si="1"/>
        <v>145.63999999999999</v>
      </c>
      <c r="F32" s="25">
        <f t="shared" si="1"/>
        <v>143.85</v>
      </c>
      <c r="G32" s="25">
        <f t="shared" si="1"/>
        <v>143</v>
      </c>
      <c r="H32" s="25">
        <f t="shared" si="1"/>
        <v>165</v>
      </c>
      <c r="I32" s="25">
        <f t="shared" si="1"/>
        <v>144.5</v>
      </c>
      <c r="J32" s="25">
        <f t="shared" si="1"/>
        <v>0</v>
      </c>
      <c r="L32" s="9"/>
    </row>
    <row r="33" spans="2:10" ht="15.75" thickBot="1" x14ac:dyDescent="0.3">
      <c r="B33" s="20" t="s">
        <v>25</v>
      </c>
      <c r="C33" s="19">
        <f t="shared" ref="C33:J33" si="2">MAX(C10:C30)</f>
        <v>156.4</v>
      </c>
      <c r="D33" s="19">
        <f t="shared" si="2"/>
        <v>178.99</v>
      </c>
      <c r="E33" s="19">
        <f t="shared" si="2"/>
        <v>151.13999999999999</v>
      </c>
      <c r="F33" s="19">
        <f t="shared" si="2"/>
        <v>149.5</v>
      </c>
      <c r="G33" s="19">
        <f t="shared" si="2"/>
        <v>149.4</v>
      </c>
      <c r="H33" s="19">
        <f t="shared" si="2"/>
        <v>175.9</v>
      </c>
      <c r="I33" s="19">
        <f t="shared" si="2"/>
        <v>151.5</v>
      </c>
      <c r="J33" s="19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tabSelected="1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2:15" ht="19.5" customHeight="1" x14ac:dyDescent="0.45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2:15" ht="19.5" customHeight="1" x14ac:dyDescent="0.3">
      <c r="B4" s="1"/>
    </row>
    <row r="5" spans="2:15" ht="19.5" customHeight="1" x14ac:dyDescent="0.4">
      <c r="B5" s="43" t="s">
        <v>35</v>
      </c>
      <c r="C5" s="43"/>
      <c r="D5" s="43"/>
      <c r="E5" s="43"/>
      <c r="F5" s="43"/>
      <c r="G5" s="43"/>
      <c r="H5" s="43"/>
      <c r="I5" s="43"/>
      <c r="J5" s="4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4" t="s">
        <v>2</v>
      </c>
      <c r="C7" s="45" t="s">
        <v>3</v>
      </c>
      <c r="D7" s="46"/>
      <c r="E7" s="28" t="s">
        <v>4</v>
      </c>
      <c r="F7" s="28" t="s">
        <v>5</v>
      </c>
      <c r="G7" s="47" t="s">
        <v>6</v>
      </c>
      <c r="H7" s="47"/>
      <c r="I7" s="28" t="s">
        <v>7</v>
      </c>
      <c r="J7" s="28" t="s">
        <v>8</v>
      </c>
    </row>
    <row r="8" spans="2:15" ht="19.5" customHeight="1" x14ac:dyDescent="0.25">
      <c r="B8" s="44"/>
      <c r="C8" s="48" t="s">
        <v>9</v>
      </c>
      <c r="D8" s="49"/>
      <c r="E8" s="29" t="s">
        <v>10</v>
      </c>
      <c r="F8" s="29" t="s">
        <v>11</v>
      </c>
      <c r="G8" s="50" t="s">
        <v>12</v>
      </c>
      <c r="H8" s="50"/>
      <c r="I8" s="29" t="s">
        <v>13</v>
      </c>
      <c r="J8" s="29" t="s">
        <v>14</v>
      </c>
    </row>
    <row r="9" spans="2:15" ht="19.5" customHeight="1" x14ac:dyDescent="0.25">
      <c r="B9" s="4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152.84</v>
      </c>
      <c r="D10" s="10">
        <v>176.18</v>
      </c>
      <c r="E10" s="10">
        <v>147.34</v>
      </c>
      <c r="F10" s="10">
        <v>144.55000000000001</v>
      </c>
      <c r="G10" s="10">
        <v>143</v>
      </c>
      <c r="H10" s="10">
        <v>166.6</v>
      </c>
      <c r="I10" s="10">
        <v>144.5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>
        <v>153.86000000000001</v>
      </c>
      <c r="D11" s="10">
        <v>176.22</v>
      </c>
      <c r="E11" s="10">
        <v>146.04</v>
      </c>
      <c r="F11" s="10">
        <v>145.4</v>
      </c>
      <c r="G11" s="10">
        <v>144.6</v>
      </c>
      <c r="H11" s="10">
        <v>165.7</v>
      </c>
      <c r="I11" s="10">
        <v>145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>
        <v>155.02000000000001</v>
      </c>
      <c r="D12" s="10">
        <v>176.11</v>
      </c>
      <c r="E12" s="12" t="s">
        <v>37</v>
      </c>
      <c r="F12" s="16">
        <v>149.19999999999999</v>
      </c>
      <c r="G12" s="10">
        <v>146.4</v>
      </c>
      <c r="H12" s="10">
        <v>166</v>
      </c>
      <c r="I12" s="10">
        <v>146.5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>
        <v>155.81</v>
      </c>
      <c r="D13" s="10">
        <v>176.27</v>
      </c>
      <c r="E13" s="10">
        <v>149.34</v>
      </c>
      <c r="F13" s="10">
        <v>149</v>
      </c>
      <c r="G13" s="10">
        <v>148.5</v>
      </c>
      <c r="H13" s="10">
        <v>167.3</v>
      </c>
      <c r="I13" s="10">
        <v>148.5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>
        <v>156.26</v>
      </c>
      <c r="D14" s="10">
        <v>176.18</v>
      </c>
      <c r="E14" s="10">
        <v>149.63999999999999</v>
      </c>
      <c r="F14" s="10">
        <v>150</v>
      </c>
      <c r="G14" s="10">
        <v>149.1</v>
      </c>
      <c r="H14" s="10">
        <v>167.8</v>
      </c>
      <c r="I14" s="10">
        <v>149.5</v>
      </c>
      <c r="J14" s="12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 t="s">
        <v>32</v>
      </c>
      <c r="D15" s="10" t="s">
        <v>32</v>
      </c>
      <c r="E15" s="10">
        <v>151.84</v>
      </c>
      <c r="F15" s="10">
        <v>152.9</v>
      </c>
      <c r="G15" s="10">
        <v>149.30000000000001</v>
      </c>
      <c r="H15" s="10">
        <v>168</v>
      </c>
      <c r="I15" s="10">
        <v>149.5</v>
      </c>
      <c r="J15" s="12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>
        <v>156.52000000000001</v>
      </c>
      <c r="D16" s="10">
        <v>176.13</v>
      </c>
      <c r="E16" s="10">
        <v>151.54</v>
      </c>
      <c r="F16" s="10">
        <v>150.94999999999999</v>
      </c>
      <c r="G16" s="10">
        <v>151.6</v>
      </c>
      <c r="H16" s="10">
        <v>170.6</v>
      </c>
      <c r="I16" s="10">
        <v>151</v>
      </c>
      <c r="J16" s="12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>
        <v>156.52000000000001</v>
      </c>
      <c r="D17" s="12">
        <v>176.13</v>
      </c>
      <c r="E17" s="10">
        <v>154.34</v>
      </c>
      <c r="F17" s="10">
        <v>153.30000000000001</v>
      </c>
      <c r="G17" s="10">
        <v>152.19999999999999</v>
      </c>
      <c r="H17" s="10">
        <v>170.1</v>
      </c>
      <c r="I17" s="10">
        <v>152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>
        <v>158.81</v>
      </c>
      <c r="D18" s="10">
        <v>176.57</v>
      </c>
      <c r="E18" s="12">
        <v>154.54</v>
      </c>
      <c r="F18" s="10">
        <v>156.65</v>
      </c>
      <c r="G18" s="10">
        <v>154.30000000000001</v>
      </c>
      <c r="H18" s="10">
        <v>172.1</v>
      </c>
      <c r="I18" s="10">
        <v>154.5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 t="s">
        <v>32</v>
      </c>
      <c r="D19" s="10" t="s">
        <v>32</v>
      </c>
      <c r="E19" s="10">
        <v>154.74</v>
      </c>
      <c r="F19" s="10">
        <v>155.30000000000001</v>
      </c>
      <c r="G19" s="10">
        <v>154.30000000000001</v>
      </c>
      <c r="H19" s="10">
        <v>172.6</v>
      </c>
      <c r="I19" s="10">
        <v>154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 t="s">
        <v>32</v>
      </c>
      <c r="D20" s="10" t="s">
        <v>32</v>
      </c>
      <c r="E20" s="10">
        <v>154.63999999999999</v>
      </c>
      <c r="F20" s="10">
        <v>154.94999999999999</v>
      </c>
      <c r="G20" s="10">
        <v>155.19999999999999</v>
      </c>
      <c r="H20" s="10">
        <v>174.2</v>
      </c>
      <c r="I20" s="10" t="s">
        <v>32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 t="s">
        <v>32</v>
      </c>
      <c r="D21" s="10" t="s">
        <v>32</v>
      </c>
      <c r="E21" s="10">
        <v>153.63999999999999</v>
      </c>
      <c r="F21" s="10">
        <v>154.44999999999999</v>
      </c>
      <c r="G21" s="10">
        <v>155.1</v>
      </c>
      <c r="H21" s="10">
        <v>173.3</v>
      </c>
      <c r="I21" s="10">
        <v>155</v>
      </c>
      <c r="J21" s="12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 t="s">
        <v>32</v>
      </c>
      <c r="D22" s="10" t="s">
        <v>32</v>
      </c>
      <c r="E22" s="12" t="s">
        <v>37</v>
      </c>
      <c r="F22" s="10">
        <v>154.35</v>
      </c>
      <c r="G22" s="10">
        <v>152.9</v>
      </c>
      <c r="H22" s="10">
        <v>171.8</v>
      </c>
      <c r="I22" s="10">
        <v>153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>
        <v>156.51</v>
      </c>
      <c r="D23" s="17">
        <v>175.99</v>
      </c>
      <c r="E23" s="10">
        <v>149.13999999999999</v>
      </c>
      <c r="F23" s="10">
        <v>150.9</v>
      </c>
      <c r="G23" s="10">
        <v>150.69999999999999</v>
      </c>
      <c r="H23" s="10">
        <v>171.9</v>
      </c>
      <c r="I23" s="10">
        <v>151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>
        <v>155.77000000000001</v>
      </c>
      <c r="D24" s="27">
        <v>176.05</v>
      </c>
      <c r="E24" s="10" t="s">
        <v>32</v>
      </c>
      <c r="F24" s="10" t="s">
        <v>32</v>
      </c>
      <c r="G24" s="10">
        <v>149.80000000000001</v>
      </c>
      <c r="H24" s="10">
        <v>171.1</v>
      </c>
      <c r="I24" s="10">
        <v>150</v>
      </c>
      <c r="J24" s="12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>
        <v>155.80000000000001</v>
      </c>
      <c r="D25" s="18">
        <v>175.55</v>
      </c>
      <c r="E25" s="10">
        <v>150.54</v>
      </c>
      <c r="F25" s="10">
        <v>151.94999999999999</v>
      </c>
      <c r="G25" s="10" t="s">
        <v>32</v>
      </c>
      <c r="H25" s="10" t="s">
        <v>32</v>
      </c>
      <c r="I25" s="10">
        <v>150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>
        <v>156.58000000000001</v>
      </c>
      <c r="D26" s="10">
        <v>176.02</v>
      </c>
      <c r="E26" s="10">
        <v>151.54</v>
      </c>
      <c r="F26" s="10">
        <v>151.85</v>
      </c>
      <c r="G26" s="10">
        <v>151.19999999999999</v>
      </c>
      <c r="H26" s="10">
        <v>172.2</v>
      </c>
      <c r="I26" s="10">
        <v>151.5</v>
      </c>
      <c r="J26" s="12" t="s">
        <v>37</v>
      </c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0">
        <v>155.9</v>
      </c>
      <c r="D27" s="10">
        <v>175.25</v>
      </c>
      <c r="E27" s="10">
        <v>151.13999999999999</v>
      </c>
      <c r="F27" s="10">
        <v>151.69999999999999</v>
      </c>
      <c r="G27" s="10">
        <v>151.1</v>
      </c>
      <c r="H27" s="10">
        <v>172.7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25</v>
      </c>
      <c r="C28" s="17">
        <v>155.85</v>
      </c>
      <c r="D28" s="17">
        <v>175.2</v>
      </c>
      <c r="E28" s="10">
        <v>151.54</v>
      </c>
      <c r="F28" s="10">
        <v>151.80000000000001</v>
      </c>
      <c r="G28" s="10">
        <v>151</v>
      </c>
      <c r="H28" s="10">
        <v>171.4</v>
      </c>
      <c r="I28" s="10">
        <v>151</v>
      </c>
      <c r="J28" s="12" t="s">
        <v>37</v>
      </c>
      <c r="L28" s="14"/>
    </row>
    <row r="29" spans="2:15" ht="20.100000000000001" customHeight="1" x14ac:dyDescent="0.25">
      <c r="B29" s="30">
        <v>26</v>
      </c>
      <c r="C29" s="10">
        <v>155.32</v>
      </c>
      <c r="D29" s="10">
        <v>175.3</v>
      </c>
      <c r="E29" s="11">
        <v>150.84</v>
      </c>
      <c r="F29" s="10">
        <v>151.94999999999999</v>
      </c>
      <c r="G29" s="10">
        <v>151.30000000000001</v>
      </c>
      <c r="H29" s="10">
        <v>172</v>
      </c>
      <c r="I29" s="10">
        <v>151.5</v>
      </c>
      <c r="J29" s="12" t="s">
        <v>37</v>
      </c>
      <c r="L29" s="14"/>
    </row>
    <row r="30" spans="2:15" ht="20.100000000000001" customHeight="1" x14ac:dyDescent="0.25">
      <c r="B30" s="31">
        <v>29</v>
      </c>
      <c r="C30" s="10">
        <v>155.91</v>
      </c>
      <c r="D30" s="10">
        <v>176.12</v>
      </c>
      <c r="E30" s="10">
        <v>152.04</v>
      </c>
      <c r="F30" s="10">
        <v>150.75</v>
      </c>
      <c r="G30" s="10">
        <v>150.80000000000001</v>
      </c>
      <c r="H30" s="10">
        <v>173.3</v>
      </c>
      <c r="I30" s="12" t="s">
        <v>37</v>
      </c>
      <c r="J30" s="12" t="s">
        <v>37</v>
      </c>
      <c r="L30" s="14"/>
    </row>
    <row r="31" spans="2:15" ht="20.100000000000001" customHeight="1" x14ac:dyDescent="0.25">
      <c r="B31" s="31">
        <v>30</v>
      </c>
      <c r="C31" s="10">
        <v>156.47999999999999</v>
      </c>
      <c r="D31" s="10">
        <v>176.07</v>
      </c>
      <c r="E31" s="10">
        <v>154.13999999999999</v>
      </c>
      <c r="F31" s="10">
        <v>150.9</v>
      </c>
      <c r="G31" s="10">
        <v>152.19999999999999</v>
      </c>
      <c r="H31" s="10">
        <v>174.7</v>
      </c>
      <c r="I31" s="12" t="s">
        <v>37</v>
      </c>
      <c r="J31" s="12" t="s">
        <v>37</v>
      </c>
      <c r="L31" s="14"/>
    </row>
    <row r="32" spans="2:15" ht="15.75" thickBot="1" x14ac:dyDescent="0.3">
      <c r="B32" s="24" t="s">
        <v>23</v>
      </c>
      <c r="C32" s="26">
        <f>AVERAGE(C10:C31)</f>
        <v>155.86823529411762</v>
      </c>
      <c r="D32" s="26">
        <f t="shared" ref="D32:J32" si="0">AVERAGE(D10:D31)</f>
        <v>175.96117647058824</v>
      </c>
      <c r="E32" s="26">
        <f t="shared" si="0"/>
        <v>151.5031578947368</v>
      </c>
      <c r="F32" s="26">
        <f t="shared" si="0"/>
        <v>151.56190476190474</v>
      </c>
      <c r="G32" s="26">
        <f t="shared" si="0"/>
        <v>150.6952380952381</v>
      </c>
      <c r="H32" s="26">
        <f t="shared" si="0"/>
        <v>170.73333333333329</v>
      </c>
      <c r="I32" s="26">
        <f t="shared" si="0"/>
        <v>150.47368421052633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152.84</v>
      </c>
      <c r="D33" s="25">
        <f t="shared" si="1"/>
        <v>175.2</v>
      </c>
      <c r="E33" s="25">
        <f t="shared" si="1"/>
        <v>146.04</v>
      </c>
      <c r="F33" s="25">
        <f t="shared" si="1"/>
        <v>144.55000000000001</v>
      </c>
      <c r="G33" s="25">
        <f t="shared" si="1"/>
        <v>143</v>
      </c>
      <c r="H33" s="25">
        <f t="shared" si="1"/>
        <v>165.7</v>
      </c>
      <c r="I33" s="25">
        <f t="shared" si="1"/>
        <v>144.5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158.81</v>
      </c>
      <c r="D34" s="19">
        <f t="shared" si="2"/>
        <v>176.57</v>
      </c>
      <c r="E34" s="19">
        <f t="shared" si="2"/>
        <v>154.74</v>
      </c>
      <c r="F34" s="19">
        <f t="shared" si="2"/>
        <v>156.65</v>
      </c>
      <c r="G34" s="19">
        <f t="shared" si="2"/>
        <v>155.19999999999999</v>
      </c>
      <c r="H34" s="19">
        <f t="shared" si="2"/>
        <v>174.7</v>
      </c>
      <c r="I34" s="19">
        <f t="shared" si="2"/>
        <v>155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O41"/>
  <sheetViews>
    <sheetView topLeftCell="A2" workbookViewId="0">
      <selection activeCell="A6" sqref="A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2:15" ht="19.5" customHeight="1" x14ac:dyDescent="0.45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2:15" ht="19.5" customHeight="1" x14ac:dyDescent="0.3">
      <c r="B4" s="1"/>
    </row>
    <row r="5" spans="2:15" ht="19.5" customHeight="1" x14ac:dyDescent="0.4">
      <c r="B5" s="43" t="s">
        <v>38</v>
      </c>
      <c r="C5" s="43"/>
      <c r="D5" s="43"/>
      <c r="E5" s="43"/>
      <c r="F5" s="43"/>
      <c r="G5" s="43"/>
      <c r="H5" s="43"/>
      <c r="I5" s="43"/>
      <c r="J5" s="4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4" t="s">
        <v>2</v>
      </c>
      <c r="C7" s="45" t="s">
        <v>3</v>
      </c>
      <c r="D7" s="46"/>
      <c r="E7" s="40" t="s">
        <v>4</v>
      </c>
      <c r="F7" s="40" t="s">
        <v>5</v>
      </c>
      <c r="G7" s="47" t="s">
        <v>6</v>
      </c>
      <c r="H7" s="47"/>
      <c r="I7" s="40" t="s">
        <v>7</v>
      </c>
      <c r="J7" s="40" t="s">
        <v>8</v>
      </c>
    </row>
    <row r="8" spans="2:15" ht="19.5" customHeight="1" x14ac:dyDescent="0.25">
      <c r="B8" s="44"/>
      <c r="C8" s="48" t="s">
        <v>9</v>
      </c>
      <c r="D8" s="49"/>
      <c r="E8" s="41" t="s">
        <v>10</v>
      </c>
      <c r="F8" s="41" t="s">
        <v>11</v>
      </c>
      <c r="G8" s="50" t="s">
        <v>12</v>
      </c>
      <c r="H8" s="50"/>
      <c r="I8" s="41" t="s">
        <v>13</v>
      </c>
      <c r="J8" s="41" t="s">
        <v>14</v>
      </c>
    </row>
    <row r="9" spans="2:15" ht="19.5" customHeight="1" x14ac:dyDescent="0.25">
      <c r="B9" s="4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/>
      <c r="D12" s="10"/>
      <c r="E12" s="12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0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30">
        <v>29</v>
      </c>
      <c r="C30" s="10"/>
      <c r="D30" s="10"/>
      <c r="E30" s="10"/>
      <c r="F30" s="10"/>
      <c r="G30" s="10"/>
      <c r="H30" s="10"/>
      <c r="I30" s="12"/>
      <c r="J30" s="12"/>
      <c r="L30" s="14"/>
    </row>
    <row r="31" spans="2:15" ht="20.100000000000001" customHeight="1" x14ac:dyDescent="0.25">
      <c r="B31" s="30">
        <v>30</v>
      </c>
      <c r="C31" s="10"/>
      <c r="D31" s="10"/>
      <c r="E31" s="10"/>
      <c r="F31" s="10"/>
      <c r="G31" s="10"/>
      <c r="H31" s="10"/>
      <c r="I31" s="12"/>
      <c r="J31" s="12"/>
      <c r="L31" s="14"/>
    </row>
    <row r="32" spans="2:15" ht="20.100000000000001" customHeight="1" x14ac:dyDescent="0.25">
      <c r="B32" s="30">
        <v>31</v>
      </c>
      <c r="C32" s="10"/>
      <c r="D32" s="10"/>
      <c r="E32" s="10"/>
      <c r="F32" s="10"/>
      <c r="G32" s="10"/>
      <c r="H32" s="10"/>
      <c r="I32" s="12"/>
      <c r="J32" s="12"/>
      <c r="L32" s="14"/>
    </row>
    <row r="33" spans="2:12" ht="15.75" thickBot="1" x14ac:dyDescent="0.3">
      <c r="B33" s="24" t="s">
        <v>23</v>
      </c>
      <c r="C33" s="26" t="e">
        <f>AVERAGE(C10:C32)</f>
        <v>#DIV/0!</v>
      </c>
      <c r="D33" s="26" t="e">
        <f t="shared" ref="D33:J33" si="0">AVERAGE(D10:D32)</f>
        <v>#DIV/0!</v>
      </c>
      <c r="E33" s="26" t="e">
        <f t="shared" si="0"/>
        <v>#DIV/0!</v>
      </c>
      <c r="F33" s="26" t="e">
        <f t="shared" si="0"/>
        <v>#DIV/0!</v>
      </c>
      <c r="G33" s="26" t="e">
        <f t="shared" si="0"/>
        <v>#DIV/0!</v>
      </c>
      <c r="H33" s="26" t="e">
        <f t="shared" si="0"/>
        <v>#DIV/0!</v>
      </c>
      <c r="I33" s="26" t="e">
        <f t="shared" si="0"/>
        <v>#DIV/0!</v>
      </c>
      <c r="J33" s="26" t="e">
        <f t="shared" si="0"/>
        <v>#DIV/0!</v>
      </c>
      <c r="L33" s="9"/>
    </row>
    <row r="34" spans="2:12" ht="15.75" thickBot="1" x14ac:dyDescent="0.3">
      <c r="B34" s="20" t="s">
        <v>24</v>
      </c>
      <c r="C34" s="25">
        <f>MIN(C10:C32)</f>
        <v>0</v>
      </c>
      <c r="D34" s="25">
        <f t="shared" ref="D34:J34" si="1">MIN(D10:D32)</f>
        <v>0</v>
      </c>
      <c r="E34" s="25">
        <f t="shared" si="1"/>
        <v>0</v>
      </c>
      <c r="F34" s="25">
        <f t="shared" si="1"/>
        <v>0</v>
      </c>
      <c r="G34" s="25">
        <f t="shared" si="1"/>
        <v>0</v>
      </c>
      <c r="H34" s="25">
        <f t="shared" si="1"/>
        <v>0</v>
      </c>
      <c r="I34" s="25">
        <f t="shared" si="1"/>
        <v>0</v>
      </c>
      <c r="J34" s="25">
        <f t="shared" si="1"/>
        <v>0</v>
      </c>
      <c r="L34" s="9"/>
    </row>
    <row r="35" spans="2:12" ht="15.75" thickBot="1" x14ac:dyDescent="0.3">
      <c r="B35" s="20" t="s">
        <v>25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3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  <row r="41" spans="2:12" x14ac:dyDescent="0.25">
      <c r="B41" s="22" t="s">
        <v>30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workbookViewId="0">
      <selection activeCell="A2" sqref="A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2:15" ht="19.5" customHeight="1" x14ac:dyDescent="0.45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2:15" ht="19.5" customHeight="1" x14ac:dyDescent="0.3">
      <c r="B4" s="1"/>
    </row>
    <row r="5" spans="2:15" ht="19.5" customHeight="1" x14ac:dyDescent="0.4">
      <c r="B5" s="43" t="s">
        <v>39</v>
      </c>
      <c r="C5" s="43"/>
      <c r="D5" s="43"/>
      <c r="E5" s="43"/>
      <c r="F5" s="43"/>
      <c r="G5" s="43"/>
      <c r="H5" s="43"/>
      <c r="I5" s="43"/>
      <c r="J5" s="4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4" t="s">
        <v>2</v>
      </c>
      <c r="C7" s="45" t="s">
        <v>3</v>
      </c>
      <c r="D7" s="46"/>
      <c r="E7" s="40" t="s">
        <v>4</v>
      </c>
      <c r="F7" s="40" t="s">
        <v>5</v>
      </c>
      <c r="G7" s="47" t="s">
        <v>6</v>
      </c>
      <c r="H7" s="47"/>
      <c r="I7" s="40" t="s">
        <v>7</v>
      </c>
      <c r="J7" s="40" t="s">
        <v>8</v>
      </c>
    </row>
    <row r="8" spans="2:15" ht="19.5" customHeight="1" x14ac:dyDescent="0.25">
      <c r="B8" s="44"/>
      <c r="C8" s="48" t="s">
        <v>9</v>
      </c>
      <c r="D8" s="49"/>
      <c r="E8" s="41" t="s">
        <v>10</v>
      </c>
      <c r="F8" s="41" t="s">
        <v>11</v>
      </c>
      <c r="G8" s="50" t="s">
        <v>12</v>
      </c>
      <c r="H8" s="50"/>
      <c r="I8" s="41" t="s">
        <v>13</v>
      </c>
      <c r="J8" s="41" t="s">
        <v>14</v>
      </c>
    </row>
    <row r="9" spans="2:15" ht="19.5" customHeight="1" x14ac:dyDescent="0.25">
      <c r="B9" s="4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3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10"/>
      <c r="D12" s="10"/>
      <c r="E12" s="12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10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17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24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26</v>
      </c>
      <c r="C27" s="10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15.75" thickBot="1" x14ac:dyDescent="0.3">
      <c r="B30" s="24" t="s">
        <v>23</v>
      </c>
      <c r="C30" s="26" t="e">
        <f>AVERAGE(C10:C29)</f>
        <v>#DIV/0!</v>
      </c>
      <c r="D30" s="26" t="e">
        <f t="shared" ref="D30:J30" si="0">AVERAGE(D10:D29)</f>
        <v>#DIV/0!</v>
      </c>
      <c r="E30" s="26" t="e">
        <f t="shared" si="0"/>
        <v>#DIV/0!</v>
      </c>
      <c r="F30" s="26" t="e">
        <f t="shared" si="0"/>
        <v>#DIV/0!</v>
      </c>
      <c r="G30" s="26" t="e">
        <f t="shared" si="0"/>
        <v>#DIV/0!</v>
      </c>
      <c r="H30" s="26" t="e">
        <f t="shared" si="0"/>
        <v>#DIV/0!</v>
      </c>
      <c r="I30" s="26" t="e">
        <f t="shared" si="0"/>
        <v>#DIV/0!</v>
      </c>
      <c r="J30" s="26" t="e">
        <f t="shared" si="0"/>
        <v>#DIV/0!</v>
      </c>
      <c r="L30" s="9"/>
    </row>
    <row r="31" spans="2:15" ht="15.75" thickBot="1" x14ac:dyDescent="0.3">
      <c r="B31" s="20" t="s">
        <v>24</v>
      </c>
      <c r="C31" s="25">
        <f>MIN(C10:C29)</f>
        <v>0</v>
      </c>
      <c r="D31" s="25">
        <f t="shared" ref="D31:J31" si="1">MIN(D10:D29)</f>
        <v>0</v>
      </c>
      <c r="E31" s="25">
        <f t="shared" si="1"/>
        <v>0</v>
      </c>
      <c r="F31" s="25">
        <f t="shared" si="1"/>
        <v>0</v>
      </c>
      <c r="G31" s="25">
        <f t="shared" si="1"/>
        <v>0</v>
      </c>
      <c r="H31" s="25">
        <f t="shared" si="1"/>
        <v>0</v>
      </c>
      <c r="I31" s="25">
        <f t="shared" si="1"/>
        <v>0</v>
      </c>
      <c r="J31" s="25">
        <f t="shared" si="1"/>
        <v>0</v>
      </c>
      <c r="L31" s="9"/>
    </row>
    <row r="32" spans="2:15" ht="15.75" thickBot="1" x14ac:dyDescent="0.3">
      <c r="B32" s="20" t="s">
        <v>25</v>
      </c>
      <c r="C32" s="19">
        <f>MAX(C10:C29)</f>
        <v>0</v>
      </c>
      <c r="D32" s="19">
        <f t="shared" ref="D32:J32" si="2">MAX(D10:D29)</f>
        <v>0</v>
      </c>
      <c r="E32" s="19">
        <f t="shared" si="2"/>
        <v>0</v>
      </c>
      <c r="F32" s="19">
        <f t="shared" si="2"/>
        <v>0</v>
      </c>
      <c r="G32" s="19">
        <f t="shared" si="2"/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</row>
    <row r="34" spans="2:10" x14ac:dyDescent="0.25">
      <c r="B34" s="21" t="s">
        <v>26</v>
      </c>
      <c r="C34"/>
      <c r="D34"/>
      <c r="E34"/>
      <c r="F34"/>
      <c r="G34"/>
      <c r="H34"/>
      <c r="I34"/>
      <c r="J34"/>
    </row>
    <row r="35" spans="2:10" x14ac:dyDescent="0.25">
      <c r="B35" s="22" t="s">
        <v>27</v>
      </c>
      <c r="C35"/>
      <c r="D35"/>
      <c r="E35"/>
      <c r="F35"/>
      <c r="G35"/>
      <c r="H35"/>
      <c r="I35"/>
      <c r="J35"/>
    </row>
    <row r="36" spans="2:10" x14ac:dyDescent="0.25">
      <c r="B36" s="23" t="s">
        <v>28</v>
      </c>
      <c r="C36"/>
      <c r="D36"/>
      <c r="E36"/>
      <c r="F36"/>
      <c r="G36"/>
      <c r="H36"/>
      <c r="I36"/>
      <c r="J36"/>
    </row>
    <row r="37" spans="2:10" x14ac:dyDescent="0.25">
      <c r="B37" s="22" t="s">
        <v>29</v>
      </c>
      <c r="C37"/>
      <c r="D37"/>
      <c r="E37"/>
      <c r="F37"/>
      <c r="G37"/>
      <c r="H37"/>
      <c r="I37"/>
      <c r="J37"/>
    </row>
    <row r="38" spans="2:10" x14ac:dyDescent="0.25">
      <c r="B38" s="22" t="s">
        <v>30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10" workbookViewId="0">
      <selection activeCell="L30" sqref="L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2:15" ht="19.5" customHeight="1" x14ac:dyDescent="0.45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2:15" ht="19.5" customHeight="1" x14ac:dyDescent="0.3">
      <c r="B4" s="1"/>
    </row>
    <row r="5" spans="2:15" ht="19.5" customHeight="1" x14ac:dyDescent="0.4">
      <c r="B5" s="43" t="s">
        <v>40</v>
      </c>
      <c r="C5" s="43"/>
      <c r="D5" s="43"/>
      <c r="E5" s="43"/>
      <c r="F5" s="43"/>
      <c r="G5" s="43"/>
      <c r="H5" s="43"/>
      <c r="I5" s="43"/>
      <c r="J5" s="4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4" t="s">
        <v>2</v>
      </c>
      <c r="C7" s="45" t="s">
        <v>3</v>
      </c>
      <c r="D7" s="46"/>
      <c r="E7" s="40" t="s">
        <v>4</v>
      </c>
      <c r="F7" s="40" t="s">
        <v>5</v>
      </c>
      <c r="G7" s="47" t="s">
        <v>6</v>
      </c>
      <c r="H7" s="47"/>
      <c r="I7" s="40" t="s">
        <v>7</v>
      </c>
      <c r="J7" s="40" t="s">
        <v>8</v>
      </c>
    </row>
    <row r="8" spans="2:15" ht="19.5" customHeight="1" x14ac:dyDescent="0.25">
      <c r="B8" s="44"/>
      <c r="C8" s="48" t="s">
        <v>9</v>
      </c>
      <c r="D8" s="49"/>
      <c r="E8" s="41" t="s">
        <v>10</v>
      </c>
      <c r="F8" s="41" t="s">
        <v>11</v>
      </c>
      <c r="G8" s="50" t="s">
        <v>12</v>
      </c>
      <c r="H8" s="50"/>
      <c r="I8" s="41" t="s">
        <v>13</v>
      </c>
      <c r="J8" s="41" t="s">
        <v>14</v>
      </c>
    </row>
    <row r="9" spans="2:15" ht="19.5" customHeight="1" x14ac:dyDescent="0.25">
      <c r="B9" s="4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/>
      <c r="D12" s="10"/>
      <c r="E12" s="12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0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25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26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31">
        <v>29</v>
      </c>
      <c r="C30" s="10"/>
      <c r="D30" s="10"/>
      <c r="E30" s="10"/>
      <c r="F30" s="10"/>
      <c r="G30" s="10"/>
      <c r="H30" s="10"/>
      <c r="I30" s="12"/>
      <c r="J30" s="12"/>
      <c r="L30" s="14"/>
    </row>
    <row r="31" spans="2:15" ht="20.100000000000001" customHeight="1" x14ac:dyDescent="0.25">
      <c r="B31" s="31">
        <v>30</v>
      </c>
      <c r="C31" s="10"/>
      <c r="D31" s="10"/>
      <c r="E31" s="10"/>
      <c r="F31" s="10"/>
      <c r="G31" s="10"/>
      <c r="H31" s="10"/>
      <c r="I31" s="12"/>
      <c r="J31" s="12"/>
      <c r="L31" s="14"/>
    </row>
    <row r="32" spans="2:15" ht="20.100000000000001" customHeight="1" x14ac:dyDescent="0.25">
      <c r="B32" s="31">
        <v>31</v>
      </c>
      <c r="C32" s="10"/>
      <c r="D32" s="10"/>
      <c r="E32" s="10"/>
      <c r="F32" s="10"/>
      <c r="G32" s="10"/>
      <c r="H32" s="10"/>
      <c r="I32" s="12"/>
      <c r="J32" s="12"/>
      <c r="L32" s="14"/>
    </row>
    <row r="33" spans="2:12" ht="15.75" thickBot="1" x14ac:dyDescent="0.3">
      <c r="B33" s="24" t="s">
        <v>23</v>
      </c>
      <c r="C33" s="26" t="e">
        <f>AVERAGE(C10:C32)</f>
        <v>#DIV/0!</v>
      </c>
      <c r="D33" s="26" t="e">
        <f t="shared" ref="D33:J33" si="0">AVERAGE(D10:D32)</f>
        <v>#DIV/0!</v>
      </c>
      <c r="E33" s="26" t="e">
        <f t="shared" si="0"/>
        <v>#DIV/0!</v>
      </c>
      <c r="F33" s="26" t="e">
        <f t="shared" si="0"/>
        <v>#DIV/0!</v>
      </c>
      <c r="G33" s="26" t="e">
        <f t="shared" si="0"/>
        <v>#DIV/0!</v>
      </c>
      <c r="H33" s="26" t="e">
        <f t="shared" si="0"/>
        <v>#DIV/0!</v>
      </c>
      <c r="I33" s="26" t="e">
        <f t="shared" si="0"/>
        <v>#DIV/0!</v>
      </c>
      <c r="J33" s="26" t="e">
        <f t="shared" si="0"/>
        <v>#DIV/0!</v>
      </c>
      <c r="L33" s="9"/>
    </row>
    <row r="34" spans="2:12" ht="15.75" thickBot="1" x14ac:dyDescent="0.3">
      <c r="B34" s="20" t="s">
        <v>24</v>
      </c>
      <c r="C34" s="25">
        <f>MIN(C10:C32)</f>
        <v>0</v>
      </c>
      <c r="D34" s="25">
        <f t="shared" ref="D34:J34" si="1">MIN(D10:D32)</f>
        <v>0</v>
      </c>
      <c r="E34" s="25">
        <f t="shared" si="1"/>
        <v>0</v>
      </c>
      <c r="F34" s="25">
        <f t="shared" si="1"/>
        <v>0</v>
      </c>
      <c r="G34" s="25">
        <f t="shared" si="1"/>
        <v>0</v>
      </c>
      <c r="H34" s="25">
        <f t="shared" si="1"/>
        <v>0</v>
      </c>
      <c r="I34" s="25">
        <f t="shared" si="1"/>
        <v>0</v>
      </c>
      <c r="J34" s="25">
        <f t="shared" si="1"/>
        <v>0</v>
      </c>
      <c r="L34" s="9"/>
    </row>
    <row r="35" spans="2:12" ht="15.75" thickBot="1" x14ac:dyDescent="0.3">
      <c r="B35" s="20" t="s">
        <v>25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3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  <row r="41" spans="2:12" x14ac:dyDescent="0.25">
      <c r="B41" s="22" t="s">
        <v>30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 2019</vt:lpstr>
      <vt:lpstr>Feb 2019</vt:lpstr>
      <vt:lpstr>Mar 2019</vt:lpstr>
      <vt:lpstr>Apr 2019</vt:lpstr>
      <vt:lpstr>Sheet1</vt:lpstr>
      <vt:lpstr>May2019</vt:lpstr>
      <vt:lpstr>Jun2019</vt:lpstr>
      <vt:lpstr>Jul2019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cp:lastPrinted>2019-03-28T06:46:34Z</cp:lastPrinted>
  <dcterms:created xsi:type="dcterms:W3CDTF">2019-01-02T00:02:21Z</dcterms:created>
  <dcterms:modified xsi:type="dcterms:W3CDTF">2019-04-30T09:15:58Z</dcterms:modified>
</cp:coreProperties>
</file>